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admin\Desktop\rfp for appointing smart city pdmc\"/>
    </mc:Choice>
  </mc:AlternateContent>
  <xr:revisionPtr revIDLastSave="0" documentId="13_ncr:1_{F4B57B6F-00F3-4631-A9C8-6078924489C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1" l="1"/>
  <c r="F4" i="1" l="1"/>
  <c r="F5" i="1"/>
  <c r="F6" i="1"/>
  <c r="F7" i="1"/>
  <c r="F9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3" i="1"/>
  <c r="F27" i="1" l="1"/>
  <c r="F28" i="1" s="1"/>
  <c r="F29" i="1" s="1"/>
</calcChain>
</file>

<file path=xl/sharedStrings.xml><?xml version="1.0" encoding="utf-8"?>
<sst xmlns="http://schemas.openxmlformats.org/spreadsheetml/2006/main" count="37" uniqueCount="37">
  <si>
    <t>S. No.</t>
  </si>
  <si>
    <t>Expert</t>
  </si>
  <si>
    <t>Estimated inputs in days</t>
  </si>
  <si>
    <t>Key Experts</t>
  </si>
  <si>
    <t>Team Leader and Urban Infrastructure Expert</t>
  </si>
  <si>
    <t>Construction Management Expert</t>
  </si>
  <si>
    <t>Principal Architect</t>
  </si>
  <si>
    <t>Structural Engineer</t>
  </si>
  <si>
    <t>PPP and Finance Expert</t>
  </si>
  <si>
    <t>Non-Key of Experts</t>
  </si>
  <si>
    <t>Tourism &amp; Heritage Conservation Expert</t>
  </si>
  <si>
    <t>Transport Planner</t>
  </si>
  <si>
    <t>Legal Expert</t>
  </si>
  <si>
    <t>GIS Expert</t>
  </si>
  <si>
    <t>Environment Expert</t>
  </si>
  <si>
    <t>Solid Waste Management Expert</t>
  </si>
  <si>
    <t>HVAC Engineer</t>
  </si>
  <si>
    <t>Landscape Architect</t>
  </si>
  <si>
    <t>Senior urban Planner</t>
  </si>
  <si>
    <t>Communication Expert</t>
  </si>
  <si>
    <t>Electrical Engineer</t>
  </si>
  <si>
    <t>Full Time Support Staff</t>
  </si>
  <si>
    <t>Assistant Architect (2 No.s)</t>
  </si>
  <si>
    <t>Junior Engineer (2 No.s)</t>
  </si>
  <si>
    <t>Draughtsmen (2 No.s)</t>
  </si>
  <si>
    <t>Urban Planner (1 No.s)</t>
  </si>
  <si>
    <t>Number of Positions</t>
  </si>
  <si>
    <t>Total</t>
  </si>
  <si>
    <t>Total of Renumerations (A)</t>
  </si>
  <si>
    <t>Per Day Renumeration in INR</t>
  </si>
  <si>
    <t>Overhead Expenses (B)</t>
  </si>
  <si>
    <t>Grand Total (C = A+B)</t>
  </si>
  <si>
    <t>A</t>
  </si>
  <si>
    <t>B</t>
  </si>
  <si>
    <t>C</t>
  </si>
  <si>
    <t>Project Associate/Office manager (For MIS and project progress) (1 No.s)</t>
  </si>
  <si>
    <t>Site Engineer cum Quantity Surveyor (5 No.s)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</si>
</sst>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3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3" fontId="0" fillId="0" borderId="1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9"/>
  <sheetViews>
    <sheetView tabSelected="1" view="pageBreakPreview" topLeftCell="A10" zoomScaleNormal="100" zoomScaleSheetLayoutView="100" workbookViewId="0">
      <selection activeCell="H26" sqref="H26"/>
    </sheetView>
  </sheetViews>
  <sheetFormatPr defaultRowHeight="15" x14ac:dyDescent="0.25"/>
  <cols>
    <col min="1" max="1" width="5.5703125" bestFit="1" customWidth="1"/>
    <col min="2" max="2" width="41.85546875" customWidth="1"/>
    <col min="3" max="3" width="13.140625" customWidth="1"/>
    <col min="4" max="4" width="14.28515625" customWidth="1"/>
    <col min="5" max="5" width="14.140625" customWidth="1"/>
    <col min="6" max="6" width="5.85546875" bestFit="1" customWidth="1"/>
  </cols>
  <sheetData>
    <row r="1" spans="1:6" ht="59.25" customHeight="1" x14ac:dyDescent="0.25">
      <c r="A1" s="3" t="s">
        <v>0</v>
      </c>
      <c r="B1" s="3" t="s">
        <v>1</v>
      </c>
      <c r="C1" s="3" t="s">
        <v>26</v>
      </c>
      <c r="D1" s="3" t="s">
        <v>2</v>
      </c>
      <c r="E1" s="4" t="s">
        <v>29</v>
      </c>
      <c r="F1" s="4" t="s">
        <v>27</v>
      </c>
    </row>
    <row r="2" spans="1:6" ht="15" customHeight="1" x14ac:dyDescent="0.25">
      <c r="A2" s="9" t="s">
        <v>3</v>
      </c>
      <c r="B2" s="10"/>
      <c r="C2" s="10"/>
      <c r="D2" s="10"/>
      <c r="E2" s="10"/>
      <c r="F2" s="11"/>
    </row>
    <row r="3" spans="1:6" x14ac:dyDescent="0.25">
      <c r="A3" s="5">
        <v>1</v>
      </c>
      <c r="B3" s="6" t="s">
        <v>4</v>
      </c>
      <c r="C3" s="5">
        <v>1</v>
      </c>
      <c r="D3" s="5">
        <v>528</v>
      </c>
      <c r="E3" s="7"/>
      <c r="F3" s="7">
        <f>E3*D3*C3</f>
        <v>0</v>
      </c>
    </row>
    <row r="4" spans="1:6" x14ac:dyDescent="0.25">
      <c r="A4" s="5">
        <v>2</v>
      </c>
      <c r="B4" s="6" t="s">
        <v>5</v>
      </c>
      <c r="C4" s="5">
        <v>1</v>
      </c>
      <c r="D4" s="5">
        <v>528</v>
      </c>
      <c r="E4" s="7"/>
      <c r="F4" s="7">
        <f t="shared" ref="F4:F26" si="0">E4*D4*C4</f>
        <v>0</v>
      </c>
    </row>
    <row r="5" spans="1:6" x14ac:dyDescent="0.25">
      <c r="A5" s="5">
        <v>3</v>
      </c>
      <c r="B5" s="6" t="s">
        <v>6</v>
      </c>
      <c r="C5" s="5">
        <v>1</v>
      </c>
      <c r="D5" s="5">
        <v>200</v>
      </c>
      <c r="E5" s="7"/>
      <c r="F5" s="7">
        <f t="shared" si="0"/>
        <v>0</v>
      </c>
    </row>
    <row r="6" spans="1:6" x14ac:dyDescent="0.25">
      <c r="A6" s="5">
        <v>4</v>
      </c>
      <c r="B6" s="6" t="s">
        <v>7</v>
      </c>
      <c r="C6" s="5">
        <v>1</v>
      </c>
      <c r="D6" s="5">
        <v>200</v>
      </c>
      <c r="E6" s="7"/>
      <c r="F6" s="7">
        <f t="shared" si="0"/>
        <v>0</v>
      </c>
    </row>
    <row r="7" spans="1:6" x14ac:dyDescent="0.25">
      <c r="A7" s="5">
        <v>5</v>
      </c>
      <c r="B7" s="6" t="s">
        <v>8</v>
      </c>
      <c r="C7" s="5">
        <v>1</v>
      </c>
      <c r="D7" s="5">
        <v>100</v>
      </c>
      <c r="E7" s="7"/>
      <c r="F7" s="7">
        <f t="shared" si="0"/>
        <v>0</v>
      </c>
    </row>
    <row r="8" spans="1:6" ht="15" customHeight="1" x14ac:dyDescent="0.25">
      <c r="A8" s="9" t="s">
        <v>9</v>
      </c>
      <c r="B8" s="10"/>
      <c r="C8" s="10"/>
      <c r="D8" s="10"/>
      <c r="E8" s="10"/>
      <c r="F8" s="11"/>
    </row>
    <row r="9" spans="1:6" x14ac:dyDescent="0.25">
      <c r="A9" s="5">
        <v>6</v>
      </c>
      <c r="B9" s="6" t="s">
        <v>10</v>
      </c>
      <c r="C9" s="5">
        <v>1</v>
      </c>
      <c r="D9" s="5">
        <v>60</v>
      </c>
      <c r="E9" s="7"/>
      <c r="F9" s="7">
        <f t="shared" si="0"/>
        <v>0</v>
      </c>
    </row>
    <row r="10" spans="1:6" x14ac:dyDescent="0.25">
      <c r="A10" s="5">
        <v>7</v>
      </c>
      <c r="B10" s="6" t="s">
        <v>11</v>
      </c>
      <c r="C10" s="5">
        <v>1</v>
      </c>
      <c r="D10" s="5">
        <v>100</v>
      </c>
      <c r="E10" s="7"/>
      <c r="F10" s="7">
        <f t="shared" si="0"/>
        <v>0</v>
      </c>
    </row>
    <row r="11" spans="1:6" x14ac:dyDescent="0.25">
      <c r="A11" s="5">
        <v>8</v>
      </c>
      <c r="B11" s="6" t="s">
        <v>12</v>
      </c>
      <c r="C11" s="5">
        <v>1</v>
      </c>
      <c r="D11" s="5">
        <v>180</v>
      </c>
      <c r="E11" s="7"/>
      <c r="F11" s="7">
        <f t="shared" si="0"/>
        <v>0</v>
      </c>
    </row>
    <row r="12" spans="1:6" x14ac:dyDescent="0.25">
      <c r="A12" s="5">
        <v>9</v>
      </c>
      <c r="B12" s="6" t="s">
        <v>13</v>
      </c>
      <c r="C12" s="5">
        <v>1</v>
      </c>
      <c r="D12" s="5">
        <v>60</v>
      </c>
      <c r="E12" s="7"/>
      <c r="F12" s="7">
        <f t="shared" si="0"/>
        <v>0</v>
      </c>
    </row>
    <row r="13" spans="1:6" x14ac:dyDescent="0.25">
      <c r="A13" s="5">
        <v>10</v>
      </c>
      <c r="B13" s="6" t="s">
        <v>14</v>
      </c>
      <c r="C13" s="5">
        <v>1</v>
      </c>
      <c r="D13" s="5">
        <v>60</v>
      </c>
      <c r="E13" s="7"/>
      <c r="F13" s="7">
        <f t="shared" si="0"/>
        <v>0</v>
      </c>
    </row>
    <row r="14" spans="1:6" x14ac:dyDescent="0.25">
      <c r="A14" s="5">
        <v>11</v>
      </c>
      <c r="B14" s="6" t="s">
        <v>15</v>
      </c>
      <c r="C14" s="5">
        <v>1</v>
      </c>
      <c r="D14" s="5">
        <v>30</v>
      </c>
      <c r="E14" s="7"/>
      <c r="F14" s="7">
        <f t="shared" si="0"/>
        <v>0</v>
      </c>
    </row>
    <row r="15" spans="1:6" x14ac:dyDescent="0.25">
      <c r="A15" s="5">
        <v>12</v>
      </c>
      <c r="B15" s="6" t="s">
        <v>16</v>
      </c>
      <c r="C15" s="5">
        <v>1</v>
      </c>
      <c r="D15" s="5">
        <v>30</v>
      </c>
      <c r="E15" s="7"/>
      <c r="F15" s="7">
        <f t="shared" si="0"/>
        <v>0</v>
      </c>
    </row>
    <row r="16" spans="1:6" x14ac:dyDescent="0.25">
      <c r="A16" s="5">
        <v>13</v>
      </c>
      <c r="B16" s="6" t="s">
        <v>17</v>
      </c>
      <c r="C16" s="5">
        <v>1</v>
      </c>
      <c r="D16" s="5">
        <v>100</v>
      </c>
      <c r="E16" s="7"/>
      <c r="F16" s="7">
        <f t="shared" si="0"/>
        <v>0</v>
      </c>
    </row>
    <row r="17" spans="1:6" x14ac:dyDescent="0.25">
      <c r="A17" s="5">
        <v>14</v>
      </c>
      <c r="B17" s="6" t="s">
        <v>18</v>
      </c>
      <c r="C17" s="5">
        <v>1</v>
      </c>
      <c r="D17" s="5">
        <v>30</v>
      </c>
      <c r="E17" s="7"/>
      <c r="F17" s="7">
        <f t="shared" si="0"/>
        <v>0</v>
      </c>
    </row>
    <row r="18" spans="1:6" x14ac:dyDescent="0.25">
      <c r="A18" s="5">
        <v>15</v>
      </c>
      <c r="B18" s="6" t="s">
        <v>19</v>
      </c>
      <c r="C18" s="5">
        <v>1</v>
      </c>
      <c r="D18" s="5">
        <v>30</v>
      </c>
      <c r="E18" s="7"/>
      <c r="F18" s="7">
        <f t="shared" si="0"/>
        <v>0</v>
      </c>
    </row>
    <row r="19" spans="1:6" ht="15" customHeight="1" x14ac:dyDescent="0.25">
      <c r="A19" s="9" t="s">
        <v>21</v>
      </c>
      <c r="B19" s="10"/>
      <c r="C19" s="10"/>
      <c r="D19" s="10"/>
      <c r="E19" s="10"/>
      <c r="F19" s="11"/>
    </row>
    <row r="20" spans="1:6" ht="15" customHeight="1" x14ac:dyDescent="0.25">
      <c r="A20" s="5">
        <v>16</v>
      </c>
      <c r="B20" s="6" t="s">
        <v>20</v>
      </c>
      <c r="C20" s="5">
        <v>1</v>
      </c>
      <c r="D20" s="5">
        <v>528</v>
      </c>
      <c r="E20" s="7"/>
      <c r="F20" s="7">
        <f>E20*D20*C20</f>
        <v>0</v>
      </c>
    </row>
    <row r="21" spans="1:6" x14ac:dyDescent="0.25">
      <c r="A21" s="5">
        <v>17</v>
      </c>
      <c r="B21" s="6" t="s">
        <v>22</v>
      </c>
      <c r="C21" s="5">
        <v>2</v>
      </c>
      <c r="D21" s="5">
        <v>528</v>
      </c>
      <c r="E21" s="7"/>
      <c r="F21" s="7">
        <f t="shared" si="0"/>
        <v>0</v>
      </c>
    </row>
    <row r="22" spans="1:6" x14ac:dyDescent="0.25">
      <c r="A22" s="5">
        <v>18</v>
      </c>
      <c r="B22" s="6" t="s">
        <v>23</v>
      </c>
      <c r="C22" s="5">
        <v>2</v>
      </c>
      <c r="D22" s="5">
        <v>528</v>
      </c>
      <c r="E22" s="7"/>
      <c r="F22" s="7">
        <f t="shared" si="0"/>
        <v>0</v>
      </c>
    </row>
    <row r="23" spans="1:6" x14ac:dyDescent="0.25">
      <c r="A23" s="5">
        <v>19</v>
      </c>
      <c r="B23" s="6" t="s">
        <v>36</v>
      </c>
      <c r="C23" s="5">
        <v>5</v>
      </c>
      <c r="D23" s="5">
        <v>528</v>
      </c>
      <c r="E23" s="7"/>
      <c r="F23" s="7">
        <f t="shared" si="0"/>
        <v>0</v>
      </c>
    </row>
    <row r="24" spans="1:6" x14ac:dyDescent="0.25">
      <c r="A24" s="5">
        <v>20</v>
      </c>
      <c r="B24" s="6" t="s">
        <v>24</v>
      </c>
      <c r="C24" s="5">
        <v>2</v>
      </c>
      <c r="D24" s="5">
        <v>528</v>
      </c>
      <c r="E24" s="7"/>
      <c r="F24" s="7">
        <f t="shared" si="0"/>
        <v>0</v>
      </c>
    </row>
    <row r="25" spans="1:6" x14ac:dyDescent="0.25">
      <c r="A25" s="5">
        <v>21</v>
      </c>
      <c r="B25" s="6" t="s">
        <v>25</v>
      </c>
      <c r="C25" s="5">
        <v>1</v>
      </c>
      <c r="D25" s="5">
        <v>528</v>
      </c>
      <c r="E25" s="7"/>
      <c r="F25" s="7">
        <f t="shared" si="0"/>
        <v>0</v>
      </c>
    </row>
    <row r="26" spans="1:6" ht="30" x14ac:dyDescent="0.25">
      <c r="A26" s="5">
        <v>22</v>
      </c>
      <c r="B26" s="6" t="s">
        <v>35</v>
      </c>
      <c r="C26" s="5">
        <v>1</v>
      </c>
      <c r="D26" s="5">
        <v>528</v>
      </c>
      <c r="E26" s="7"/>
      <c r="F26" s="7">
        <f t="shared" si="0"/>
        <v>0</v>
      </c>
    </row>
    <row r="27" spans="1:6" x14ac:dyDescent="0.25">
      <c r="A27" s="1" t="s">
        <v>32</v>
      </c>
      <c r="B27" s="8" t="s">
        <v>28</v>
      </c>
      <c r="C27" s="8"/>
      <c r="D27" s="8"/>
      <c r="E27" s="8"/>
      <c r="F27" s="2">
        <f>SUM(F3:F7,F9:F18,F20:F26)</f>
        <v>0</v>
      </c>
    </row>
    <row r="28" spans="1:6" x14ac:dyDescent="0.25">
      <c r="A28" s="1" t="s">
        <v>33</v>
      </c>
      <c r="B28" s="8" t="s">
        <v>30</v>
      </c>
      <c r="C28" s="8"/>
      <c r="D28" s="8"/>
      <c r="E28" s="8"/>
      <c r="F28" s="2">
        <f>F27*10%</f>
        <v>0</v>
      </c>
    </row>
    <row r="29" spans="1:6" x14ac:dyDescent="0.25">
      <c r="A29" s="1" t="s">
        <v>34</v>
      </c>
      <c r="B29" s="8" t="s">
        <v>31</v>
      </c>
      <c r="C29" s="8"/>
      <c r="D29" s="8"/>
      <c r="E29" s="8"/>
      <c r="F29" s="12">
        <f>F28+F27</f>
        <v>0</v>
      </c>
    </row>
  </sheetData>
  <mergeCells count="6">
    <mergeCell ref="B28:E28"/>
    <mergeCell ref="B29:E29"/>
    <mergeCell ref="A2:F2"/>
    <mergeCell ref="A8:F8"/>
    <mergeCell ref="A19:F19"/>
    <mergeCell ref="B27:E27"/>
  </mergeCells>
  <pageMargins left="0.7" right="0.7" top="0.75" bottom="0.75" header="0.3" footer="0.3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Prince Agrawal</dc:creator>
  <cp:lastModifiedBy>admin</cp:lastModifiedBy>
  <cp:lastPrinted>2020-01-09T07:06:27Z</cp:lastPrinted>
  <dcterms:created xsi:type="dcterms:W3CDTF">2015-06-05T18:17:20Z</dcterms:created>
  <dcterms:modified xsi:type="dcterms:W3CDTF">2020-01-23T17:34:46Z</dcterms:modified>
</cp:coreProperties>
</file>